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ie J. Lan\Downloads\"/>
    </mc:Choice>
  </mc:AlternateContent>
  <xr:revisionPtr revIDLastSave="0" documentId="13_ncr:1_{59F3C2EE-8BE2-4625-B749-131E2CC5C919}" xr6:coauthVersionLast="47" xr6:coauthVersionMax="47" xr10:uidLastSave="{00000000-0000-0000-0000-000000000000}"/>
  <bookViews>
    <workbookView xWindow="28680" yWindow="-120" windowWidth="29040" windowHeight="15840" activeTab="1" xr2:uid="{DBB4122E-E0E4-4D65-803E-8744A64F355D}"/>
  </bookViews>
  <sheets>
    <sheet name="DD Plan" sheetId="3" r:id="rId1"/>
    <sheet name="Co-Investors" sheetId="2" r:id="rId2"/>
    <sheet name="Resource" sheetId="1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2" l="1"/>
  <c r="A30" i="2" s="1"/>
  <c r="A31" i="2" s="1"/>
  <c r="A32" i="2" s="1"/>
  <c r="A33" i="2" s="1"/>
  <c r="A34" i="2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6" i="3"/>
  <c r="A26" i="2"/>
  <c r="A27" i="2" s="1"/>
  <c r="A28" i="2" s="1"/>
  <c r="A24" i="2"/>
  <c r="A25" i="2" s="1"/>
  <c r="A19" i="2"/>
  <c r="A20" i="2"/>
  <c r="A21" i="2"/>
  <c r="A22" i="2"/>
  <c r="A23" i="2"/>
  <c r="A13" i="2"/>
  <c r="A14" i="2"/>
  <c r="A15" i="2"/>
  <c r="A16" i="2"/>
  <c r="A17" i="2"/>
  <c r="A18" i="2" s="1"/>
  <c r="A6" i="2" l="1"/>
  <c r="A7" i="2" s="1"/>
  <c r="A8" i="2" s="1"/>
  <c r="A9" i="2" s="1"/>
  <c r="A10" i="2" s="1"/>
  <c r="A11" i="2" s="1"/>
  <c r="A12" i="2" s="1"/>
  <c r="A8" i="1"/>
  <c r="A9" i="1" s="1"/>
  <c r="A10" i="1" s="1"/>
  <c r="A11" i="1" s="1"/>
  <c r="A12" i="1" s="1"/>
  <c r="A7" i="1"/>
  <c r="A6" i="1"/>
</calcChain>
</file>

<file path=xl/sharedStrings.xml><?xml version="1.0" encoding="utf-8"?>
<sst xmlns="http://schemas.openxmlformats.org/spreadsheetml/2006/main" count="103" uniqueCount="90">
  <si>
    <t>Resources for Egis-ALTO Growth Plan | Sep. 2023</t>
  </si>
  <si>
    <t>Company</t>
  </si>
  <si>
    <t>Contact</t>
  </si>
  <si>
    <t>K2</t>
  </si>
  <si>
    <t>Jeremy Kroll</t>
  </si>
  <si>
    <t>Loss prevention research, investigation services, risk management</t>
  </si>
  <si>
    <t>Type</t>
  </si>
  <si>
    <t>Resource</t>
  </si>
  <si>
    <t>Alliance</t>
  </si>
  <si>
    <t>MCP</t>
  </si>
  <si>
    <t>Law enforcement planning, market trends info</t>
  </si>
  <si>
    <t>Darrin Reilly</t>
  </si>
  <si>
    <t>Entouch</t>
  </si>
  <si>
    <t>Jon Bolen</t>
  </si>
  <si>
    <t xml:space="preserve">Retail </t>
  </si>
  <si>
    <t>Vendors to retail and multisite operators</t>
  </si>
  <si>
    <t>National Police Association</t>
  </si>
  <si>
    <t>Law enforcement community</t>
  </si>
  <si>
    <t>Co-Investors | Sep. 2023</t>
  </si>
  <si>
    <t>DCM</t>
  </si>
  <si>
    <t xml:space="preserve">Jason </t>
  </si>
  <si>
    <t>Strategic</t>
  </si>
  <si>
    <t>LP</t>
  </si>
  <si>
    <t xml:space="preserve">Tom Ridge </t>
  </si>
  <si>
    <t>East Rock Capital</t>
  </si>
  <si>
    <t>Adam Shapiro</t>
  </si>
  <si>
    <t>Family Office (Lennar)</t>
  </si>
  <si>
    <t>Fremont Group</t>
  </si>
  <si>
    <t>Family Office (Bechtel)</t>
  </si>
  <si>
    <t>Unity Hunt</t>
  </si>
  <si>
    <t>David Fang</t>
  </si>
  <si>
    <t>Family Office (Hunt)</t>
  </si>
  <si>
    <t>Check Size</t>
  </si>
  <si>
    <t>RCP</t>
  </si>
  <si>
    <t>FoF</t>
  </si>
  <si>
    <t>Calvin K</t>
  </si>
  <si>
    <t>BPEA</t>
  </si>
  <si>
    <t>Marcin Szajda</t>
  </si>
  <si>
    <t>Fort Washington</t>
  </si>
  <si>
    <t>Drew Gleason</t>
  </si>
  <si>
    <t>Arcano Capital</t>
  </si>
  <si>
    <t>International AM</t>
  </si>
  <si>
    <t>Alpinvest</t>
  </si>
  <si>
    <t>Rich Reynolds</t>
  </si>
  <si>
    <t>StepStone</t>
  </si>
  <si>
    <t>Brandywine Group</t>
  </si>
  <si>
    <t>Greg Walsh</t>
  </si>
  <si>
    <t>Jose Fernandez</t>
  </si>
  <si>
    <t>SpruceView</t>
  </si>
  <si>
    <t>Neetesh Kumar</t>
  </si>
  <si>
    <t>50 South</t>
  </si>
  <si>
    <t>Aaron Gillum</t>
  </si>
  <si>
    <t>Capital Dynamics</t>
  </si>
  <si>
    <t>ATAPCO</t>
  </si>
  <si>
    <t>Scott Soffen</t>
  </si>
  <si>
    <t>Ford Foundation</t>
  </si>
  <si>
    <t>Emily O'Leary</t>
  </si>
  <si>
    <t>Koch Foundation</t>
  </si>
  <si>
    <t>Colorado Fire and Police</t>
  </si>
  <si>
    <t>Texas A&amp;M</t>
  </si>
  <si>
    <t>Volition</t>
  </si>
  <si>
    <t>Insight</t>
  </si>
  <si>
    <t>Egis-ALTO Due Diligence Plan | Sep. 2023</t>
  </si>
  <si>
    <t>Topic</t>
  </si>
  <si>
    <t>Info Needed</t>
  </si>
  <si>
    <t>Next Step</t>
  </si>
  <si>
    <t>Assumption/Question</t>
  </si>
  <si>
    <t>Coppel</t>
  </si>
  <si>
    <t>Sales</t>
  </si>
  <si>
    <t>Repeatable, economical sales process</t>
  </si>
  <si>
    <t>Pipeline, win rate, sales cycle</t>
  </si>
  <si>
    <t>Customer</t>
  </si>
  <si>
    <t xml:space="preserve">Walgreens customer concentration </t>
  </si>
  <si>
    <t>Account plan for others</t>
  </si>
  <si>
    <t>Financials</t>
  </si>
  <si>
    <t>QoE outside of US</t>
  </si>
  <si>
    <t>Resource for international accounting</t>
  </si>
  <si>
    <t>Data</t>
  </si>
  <si>
    <t>Governance and privacy risk</t>
  </si>
  <si>
    <t>Resource for data and legal DD</t>
  </si>
  <si>
    <t>Politics</t>
  </si>
  <si>
    <t>Public relations and risk</t>
  </si>
  <si>
    <t>Resource for PR and legal DD</t>
  </si>
  <si>
    <t>Exit</t>
  </si>
  <si>
    <t>Strategic buyers</t>
  </si>
  <si>
    <t>List and comps</t>
  </si>
  <si>
    <t xml:space="preserve">Drake </t>
  </si>
  <si>
    <t>Ibanez</t>
  </si>
  <si>
    <t>v</t>
  </si>
  <si>
    <t>Emailed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</si>
</sst>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3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3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277D3-0AF0-4EAF-AC61-5D31DE90E6E3}">
  <dimension ref="A2:M28"/>
  <sheetViews>
    <sheetView workbookViewId="0">
      <selection activeCell="G7" sqref="G7"/>
    </sheetView>
  </sheetViews>
  <sheetFormatPr defaultRowHeight="14.5" x14ac:dyDescent="0.4"/>
  <cols>
    <col min="1" max="1" width="4" style="3" customWidth="1"/>
    <col min="2" max="2" width="13.453125" style="3" customWidth="1"/>
    <col min="3" max="3" width="31.90625" style="3" customWidth="1"/>
    <col min="4" max="4" width="32.08984375" style="3" bestFit="1" customWidth="1"/>
    <col min="5" max="5" width="9.90625" style="3" bestFit="1" customWidth="1"/>
    <col min="6" max="16384" width="8.7265625" style="3"/>
  </cols>
  <sheetData>
    <row r="2" spans="1:13" ht="15" thickBot="1" x14ac:dyDescent="0.45">
      <c r="B2" s="1" t="s">
        <v>62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</row>
    <row r="4" spans="1:13" x14ac:dyDescent="0.4">
      <c r="B4" s="4" t="s">
        <v>63</v>
      </c>
      <c r="C4" s="4" t="s">
        <v>66</v>
      </c>
      <c r="D4" s="4" t="s">
        <v>64</v>
      </c>
      <c r="E4" s="4" t="s">
        <v>65</v>
      </c>
      <c r="F4" s="4"/>
      <c r="G4" s="4"/>
      <c r="H4" s="4"/>
      <c r="I4" s="4"/>
      <c r="J4" s="4"/>
      <c r="K4" s="4"/>
      <c r="L4" s="4"/>
      <c r="M4" s="4"/>
    </row>
    <row r="5" spans="1:13" x14ac:dyDescent="0.4">
      <c r="A5" s="3">
        <v>1</v>
      </c>
      <c r="B5" s="3" t="s">
        <v>68</v>
      </c>
      <c r="C5" s="3" t="s">
        <v>69</v>
      </c>
      <c r="D5" s="3" t="s">
        <v>70</v>
      </c>
    </row>
    <row r="6" spans="1:13" x14ac:dyDescent="0.4">
      <c r="A6" s="3">
        <f>A5+1</f>
        <v>2</v>
      </c>
      <c r="B6" s="3" t="s">
        <v>71</v>
      </c>
      <c r="C6" s="3" t="s">
        <v>72</v>
      </c>
      <c r="D6" s="3" t="s">
        <v>73</v>
      </c>
    </row>
    <row r="7" spans="1:13" x14ac:dyDescent="0.4">
      <c r="A7" s="3">
        <f t="shared" ref="A7:A28" si="0">A6+1</f>
        <v>3</v>
      </c>
      <c r="B7" s="3" t="s">
        <v>74</v>
      </c>
      <c r="C7" s="3" t="s">
        <v>75</v>
      </c>
      <c r="D7" s="3" t="s">
        <v>76</v>
      </c>
    </row>
    <row r="8" spans="1:13" x14ac:dyDescent="0.4">
      <c r="A8" s="3">
        <f t="shared" si="0"/>
        <v>4</v>
      </c>
      <c r="B8" s="3" t="s">
        <v>77</v>
      </c>
      <c r="C8" s="3" t="s">
        <v>78</v>
      </c>
      <c r="D8" s="3" t="s">
        <v>79</v>
      </c>
    </row>
    <row r="9" spans="1:13" x14ac:dyDescent="0.4">
      <c r="A9" s="3">
        <f t="shared" si="0"/>
        <v>5</v>
      </c>
      <c r="B9" s="3" t="s">
        <v>80</v>
      </c>
      <c r="C9" s="3" t="s">
        <v>81</v>
      </c>
      <c r="D9" s="3" t="s">
        <v>82</v>
      </c>
    </row>
    <row r="10" spans="1:13" x14ac:dyDescent="0.4">
      <c r="A10" s="3">
        <f t="shared" si="0"/>
        <v>6</v>
      </c>
      <c r="B10" s="3" t="s">
        <v>83</v>
      </c>
      <c r="C10" s="3" t="s">
        <v>84</v>
      </c>
      <c r="D10" s="3" t="s">
        <v>85</v>
      </c>
    </row>
    <row r="11" spans="1:13" x14ac:dyDescent="0.4">
      <c r="A11" s="3">
        <f t="shared" si="0"/>
        <v>7</v>
      </c>
    </row>
    <row r="12" spans="1:13" x14ac:dyDescent="0.4">
      <c r="A12" s="3">
        <f t="shared" si="0"/>
        <v>8</v>
      </c>
    </row>
    <row r="13" spans="1:13" x14ac:dyDescent="0.4">
      <c r="A13" s="3">
        <f t="shared" si="0"/>
        <v>9</v>
      </c>
    </row>
    <row r="14" spans="1:13" x14ac:dyDescent="0.4">
      <c r="A14" s="3">
        <f t="shared" si="0"/>
        <v>10</v>
      </c>
    </row>
    <row r="15" spans="1:13" x14ac:dyDescent="0.4">
      <c r="A15" s="3">
        <f t="shared" si="0"/>
        <v>11</v>
      </c>
    </row>
    <row r="16" spans="1:13" x14ac:dyDescent="0.4">
      <c r="A16" s="3">
        <f t="shared" si="0"/>
        <v>12</v>
      </c>
    </row>
    <row r="17" spans="1:1" x14ac:dyDescent="0.4">
      <c r="A17" s="3">
        <f t="shared" si="0"/>
        <v>13</v>
      </c>
    </row>
    <row r="18" spans="1:1" x14ac:dyDescent="0.4">
      <c r="A18" s="3">
        <f t="shared" si="0"/>
        <v>14</v>
      </c>
    </row>
    <row r="19" spans="1:1" x14ac:dyDescent="0.4">
      <c r="A19" s="3">
        <f t="shared" si="0"/>
        <v>15</v>
      </c>
    </row>
    <row r="20" spans="1:1" x14ac:dyDescent="0.4">
      <c r="A20" s="3">
        <f t="shared" si="0"/>
        <v>16</v>
      </c>
    </row>
    <row r="21" spans="1:1" x14ac:dyDescent="0.4">
      <c r="A21" s="3">
        <f t="shared" si="0"/>
        <v>17</v>
      </c>
    </row>
    <row r="22" spans="1:1" x14ac:dyDescent="0.4">
      <c r="A22" s="3">
        <f t="shared" si="0"/>
        <v>18</v>
      </c>
    </row>
    <row r="23" spans="1:1" x14ac:dyDescent="0.4">
      <c r="A23" s="3">
        <f t="shared" si="0"/>
        <v>19</v>
      </c>
    </row>
    <row r="24" spans="1:1" x14ac:dyDescent="0.4">
      <c r="A24" s="3">
        <f t="shared" si="0"/>
        <v>20</v>
      </c>
    </row>
    <row r="25" spans="1:1" x14ac:dyDescent="0.4">
      <c r="A25" s="3">
        <f t="shared" si="0"/>
        <v>21</v>
      </c>
    </row>
    <row r="26" spans="1:1" x14ac:dyDescent="0.4">
      <c r="A26" s="3">
        <f t="shared" si="0"/>
        <v>22</v>
      </c>
    </row>
    <row r="27" spans="1:1" x14ac:dyDescent="0.4">
      <c r="A27" s="3">
        <f t="shared" si="0"/>
        <v>23</v>
      </c>
    </row>
    <row r="28" spans="1:1" x14ac:dyDescent="0.4">
      <c r="A28" s="3">
        <f t="shared" si="0"/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8F33-32B3-4151-9678-A4B463B67336}">
  <dimension ref="A2:M34"/>
  <sheetViews>
    <sheetView tabSelected="1" topLeftCell="A3" workbookViewId="0">
      <selection activeCell="E26" sqref="E26"/>
    </sheetView>
  </sheetViews>
  <sheetFormatPr defaultRowHeight="14.5" x14ac:dyDescent="0.4"/>
  <cols>
    <col min="1" max="1" width="4" style="3" customWidth="1"/>
    <col min="2" max="2" width="22.6328125" style="3" customWidth="1"/>
    <col min="3" max="3" width="12.7265625" style="3" bestFit="1" customWidth="1"/>
    <col min="4" max="4" width="19.7265625" style="3" bestFit="1" customWidth="1"/>
    <col min="5" max="5" width="9.90625" style="3" bestFit="1" customWidth="1"/>
    <col min="6" max="16384" width="8.7265625" style="3"/>
  </cols>
  <sheetData>
    <row r="2" spans="1:13" ht="15" thickBot="1" x14ac:dyDescent="0.45">
      <c r="B2" s="1" t="s">
        <v>18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</row>
    <row r="4" spans="1:13" x14ac:dyDescent="0.4">
      <c r="B4" s="4" t="s">
        <v>1</v>
      </c>
      <c r="C4" s="4" t="s">
        <v>2</v>
      </c>
      <c r="D4" s="4" t="s">
        <v>6</v>
      </c>
      <c r="E4" s="4" t="s">
        <v>89</v>
      </c>
      <c r="F4" s="4" t="s">
        <v>32</v>
      </c>
      <c r="G4" s="4"/>
      <c r="H4" s="4"/>
      <c r="I4" s="4"/>
      <c r="J4" s="4"/>
      <c r="K4" s="4"/>
      <c r="L4" s="4"/>
      <c r="M4" s="4"/>
    </row>
    <row r="5" spans="1:13" x14ac:dyDescent="0.4">
      <c r="A5" s="3">
        <v>1</v>
      </c>
      <c r="B5" s="3" t="s">
        <v>3</v>
      </c>
      <c r="C5" s="3" t="s">
        <v>4</v>
      </c>
      <c r="D5" s="3" t="s">
        <v>21</v>
      </c>
    </row>
    <row r="6" spans="1:13" x14ac:dyDescent="0.4">
      <c r="A6" s="3">
        <f>A5+1</f>
        <v>2</v>
      </c>
      <c r="B6" s="3" t="s">
        <v>19</v>
      </c>
      <c r="C6" s="3" t="s">
        <v>20</v>
      </c>
      <c r="D6" s="3" t="s">
        <v>22</v>
      </c>
    </row>
    <row r="7" spans="1:13" x14ac:dyDescent="0.4">
      <c r="A7" s="3">
        <f t="shared" ref="A7:A34" si="0">A6+1</f>
        <v>3</v>
      </c>
      <c r="B7" s="3" t="s">
        <v>24</v>
      </c>
      <c r="C7" s="3" t="s">
        <v>25</v>
      </c>
      <c r="D7" s="3" t="s">
        <v>26</v>
      </c>
    </row>
    <row r="8" spans="1:13" x14ac:dyDescent="0.4">
      <c r="A8" s="3">
        <f t="shared" si="0"/>
        <v>4</v>
      </c>
      <c r="B8" s="3" t="s">
        <v>27</v>
      </c>
      <c r="D8" s="3" t="s">
        <v>28</v>
      </c>
    </row>
    <row r="9" spans="1:13" x14ac:dyDescent="0.4">
      <c r="A9" s="3">
        <f t="shared" si="0"/>
        <v>5</v>
      </c>
      <c r="B9" s="3" t="s">
        <v>29</v>
      </c>
      <c r="C9" s="3" t="s">
        <v>30</v>
      </c>
      <c r="D9" s="3" t="s">
        <v>31</v>
      </c>
    </row>
    <row r="10" spans="1:13" x14ac:dyDescent="0.4">
      <c r="A10" s="3">
        <f t="shared" si="0"/>
        <v>6</v>
      </c>
      <c r="B10" s="3" t="s">
        <v>33</v>
      </c>
      <c r="C10" s="3" t="s">
        <v>35</v>
      </c>
      <c r="D10" s="3" t="s">
        <v>34</v>
      </c>
    </row>
    <row r="11" spans="1:13" x14ac:dyDescent="0.4">
      <c r="A11" s="3">
        <f t="shared" si="0"/>
        <v>7</v>
      </c>
      <c r="B11" s="3" t="s">
        <v>36</v>
      </c>
      <c r="C11" s="3" t="s">
        <v>37</v>
      </c>
      <c r="D11" s="3" t="s">
        <v>34</v>
      </c>
    </row>
    <row r="12" spans="1:13" x14ac:dyDescent="0.4">
      <c r="A12" s="3">
        <f t="shared" si="0"/>
        <v>8</v>
      </c>
      <c r="B12" s="3" t="s">
        <v>38</v>
      </c>
      <c r="C12" s="3" t="s">
        <v>39</v>
      </c>
      <c r="D12" s="3" t="s">
        <v>34</v>
      </c>
    </row>
    <row r="13" spans="1:13" x14ac:dyDescent="0.4">
      <c r="A13" s="3">
        <f t="shared" si="0"/>
        <v>9</v>
      </c>
      <c r="B13" s="3" t="s">
        <v>40</v>
      </c>
      <c r="D13" s="3" t="s">
        <v>41</v>
      </c>
    </row>
    <row r="14" spans="1:13" x14ac:dyDescent="0.4">
      <c r="A14" s="3">
        <f t="shared" si="0"/>
        <v>10</v>
      </c>
      <c r="B14" s="3" t="s">
        <v>42</v>
      </c>
      <c r="C14" s="3" t="s">
        <v>43</v>
      </c>
      <c r="D14" s="3" t="s">
        <v>34</v>
      </c>
      <c r="E14" s="3" t="s">
        <v>88</v>
      </c>
    </row>
    <row r="15" spans="1:13" x14ac:dyDescent="0.4">
      <c r="A15" s="3">
        <f t="shared" si="0"/>
        <v>11</v>
      </c>
      <c r="B15" s="3" t="s">
        <v>44</v>
      </c>
      <c r="C15" s="3" t="s">
        <v>47</v>
      </c>
      <c r="D15" s="3" t="s">
        <v>34</v>
      </c>
    </row>
    <row r="16" spans="1:13" x14ac:dyDescent="0.4">
      <c r="A16" s="3">
        <f t="shared" si="0"/>
        <v>12</v>
      </c>
      <c r="B16" s="3" t="s">
        <v>45</v>
      </c>
      <c r="C16" s="3" t="s">
        <v>46</v>
      </c>
    </row>
    <row r="17" spans="1:5" x14ac:dyDescent="0.4">
      <c r="A17" s="3">
        <f t="shared" si="0"/>
        <v>13</v>
      </c>
      <c r="B17" s="3" t="s">
        <v>48</v>
      </c>
      <c r="C17" s="3" t="s">
        <v>49</v>
      </c>
    </row>
    <row r="18" spans="1:5" x14ac:dyDescent="0.4">
      <c r="A18" s="3">
        <f t="shared" si="0"/>
        <v>14</v>
      </c>
      <c r="B18" s="3" t="s">
        <v>50</v>
      </c>
      <c r="C18" s="3" t="s">
        <v>51</v>
      </c>
      <c r="D18" s="3" t="s">
        <v>34</v>
      </c>
      <c r="E18" s="3" t="s">
        <v>88</v>
      </c>
    </row>
    <row r="19" spans="1:5" x14ac:dyDescent="0.4">
      <c r="A19" s="3">
        <f t="shared" si="0"/>
        <v>15</v>
      </c>
      <c r="B19" s="3" t="s">
        <v>52</v>
      </c>
    </row>
    <row r="20" spans="1:5" x14ac:dyDescent="0.4">
      <c r="A20" s="3">
        <f t="shared" si="0"/>
        <v>16</v>
      </c>
      <c r="B20" s="3" t="s">
        <v>53</v>
      </c>
      <c r="C20" s="3" t="s">
        <v>54</v>
      </c>
    </row>
    <row r="21" spans="1:5" x14ac:dyDescent="0.4">
      <c r="A21" s="3">
        <f t="shared" si="0"/>
        <v>17</v>
      </c>
      <c r="B21" s="3" t="s">
        <v>55</v>
      </c>
      <c r="C21" s="3" t="s">
        <v>56</v>
      </c>
    </row>
    <row r="22" spans="1:5" x14ac:dyDescent="0.4">
      <c r="A22" s="3">
        <f t="shared" si="0"/>
        <v>18</v>
      </c>
      <c r="B22" s="3" t="s">
        <v>57</v>
      </c>
    </row>
    <row r="23" spans="1:5" x14ac:dyDescent="0.4">
      <c r="A23" s="3">
        <f t="shared" si="0"/>
        <v>19</v>
      </c>
      <c r="B23" s="3" t="s">
        <v>58</v>
      </c>
    </row>
    <row r="24" spans="1:5" x14ac:dyDescent="0.4">
      <c r="A24" s="3">
        <f t="shared" si="0"/>
        <v>20</v>
      </c>
      <c r="B24" s="3" t="s">
        <v>59</v>
      </c>
    </row>
    <row r="25" spans="1:5" x14ac:dyDescent="0.4">
      <c r="A25" s="3">
        <f t="shared" si="0"/>
        <v>21</v>
      </c>
      <c r="B25" s="3" t="s">
        <v>60</v>
      </c>
    </row>
    <row r="26" spans="1:5" x14ac:dyDescent="0.4">
      <c r="A26" s="3">
        <f t="shared" si="0"/>
        <v>22</v>
      </c>
      <c r="B26" s="3" t="s">
        <v>61</v>
      </c>
    </row>
    <row r="27" spans="1:5" x14ac:dyDescent="0.4">
      <c r="A27" s="3">
        <f t="shared" si="0"/>
        <v>23</v>
      </c>
      <c r="B27" s="3" t="s">
        <v>67</v>
      </c>
    </row>
    <row r="28" spans="1:5" x14ac:dyDescent="0.4">
      <c r="A28" s="3">
        <f t="shared" si="0"/>
        <v>24</v>
      </c>
      <c r="B28" s="3" t="s">
        <v>86</v>
      </c>
      <c r="C28" s="3" t="s">
        <v>87</v>
      </c>
    </row>
    <row r="29" spans="1:5" x14ac:dyDescent="0.4">
      <c r="A29" s="3">
        <f t="shared" si="0"/>
        <v>25</v>
      </c>
    </row>
    <row r="30" spans="1:5" x14ac:dyDescent="0.4">
      <c r="A30" s="3">
        <f t="shared" si="0"/>
        <v>26</v>
      </c>
    </row>
    <row r="31" spans="1:5" x14ac:dyDescent="0.4">
      <c r="A31" s="3">
        <f t="shared" si="0"/>
        <v>27</v>
      </c>
    </row>
    <row r="32" spans="1:5" x14ac:dyDescent="0.4">
      <c r="A32" s="3">
        <f t="shared" si="0"/>
        <v>28</v>
      </c>
    </row>
    <row r="33" spans="1:1" x14ac:dyDescent="0.4">
      <c r="A33" s="3">
        <f t="shared" si="0"/>
        <v>29</v>
      </c>
    </row>
    <row r="34" spans="1:1" x14ac:dyDescent="0.4">
      <c r="A34" s="3">
        <f t="shared" si="0"/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DE87-E2DF-41F0-981D-79F60F0FE381}">
  <dimension ref="A2:M12"/>
  <sheetViews>
    <sheetView workbookViewId="0">
      <selection activeCell="K20" sqref="K20"/>
    </sheetView>
  </sheetViews>
  <sheetFormatPr defaultRowHeight="14.5" x14ac:dyDescent="0.4"/>
  <cols>
    <col min="1" max="1" width="4" style="3" customWidth="1"/>
    <col min="2" max="2" width="25.453125" style="3" customWidth="1"/>
    <col min="3" max="3" width="11.1796875" style="3" bestFit="1" customWidth="1"/>
    <col min="4" max="4" width="7.6328125" style="3" bestFit="1" customWidth="1"/>
    <col min="5" max="16384" width="8.7265625" style="3"/>
  </cols>
  <sheetData>
    <row r="2" spans="1:13" ht="15" thickBot="1" x14ac:dyDescent="0.45">
      <c r="B2" s="1" t="s">
        <v>0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</row>
    <row r="4" spans="1:13" x14ac:dyDescent="0.4">
      <c r="B4" s="4" t="s">
        <v>1</v>
      </c>
      <c r="C4" s="4" t="s">
        <v>2</v>
      </c>
      <c r="D4" s="4" t="s">
        <v>6</v>
      </c>
      <c r="E4" s="4" t="s">
        <v>7</v>
      </c>
      <c r="F4" s="4"/>
      <c r="G4" s="4"/>
      <c r="H4" s="4"/>
      <c r="I4" s="4"/>
      <c r="J4" s="4"/>
      <c r="K4" s="4"/>
      <c r="L4" s="4"/>
      <c r="M4" s="4"/>
    </row>
    <row r="5" spans="1:13" x14ac:dyDescent="0.4">
      <c r="A5" s="3">
        <v>1</v>
      </c>
      <c r="B5" s="3" t="s">
        <v>3</v>
      </c>
      <c r="C5" s="3" t="s">
        <v>4</v>
      </c>
      <c r="D5" s="3" t="s">
        <v>8</v>
      </c>
      <c r="E5" s="3" t="s">
        <v>5</v>
      </c>
    </row>
    <row r="6" spans="1:13" x14ac:dyDescent="0.4">
      <c r="A6" s="3">
        <f>A5+1</f>
        <v>2</v>
      </c>
      <c r="B6" s="3" t="s">
        <v>9</v>
      </c>
      <c r="C6" s="3" t="s">
        <v>11</v>
      </c>
      <c r="D6" s="3" t="s">
        <v>8</v>
      </c>
      <c r="E6" s="3" t="s">
        <v>10</v>
      </c>
    </row>
    <row r="7" spans="1:13" x14ac:dyDescent="0.4">
      <c r="A7" s="3">
        <f t="shared" ref="A7:A12" si="0">A6+1</f>
        <v>3</v>
      </c>
      <c r="B7" s="3" t="s">
        <v>12</v>
      </c>
      <c r="C7" s="3" t="s">
        <v>13</v>
      </c>
      <c r="D7" s="3" t="s">
        <v>14</v>
      </c>
      <c r="E7" s="3" t="s">
        <v>15</v>
      </c>
    </row>
    <row r="8" spans="1:13" x14ac:dyDescent="0.4">
      <c r="A8" s="3">
        <f t="shared" si="0"/>
        <v>4</v>
      </c>
      <c r="B8" s="3" t="s">
        <v>16</v>
      </c>
      <c r="D8" s="3" t="s">
        <v>8</v>
      </c>
      <c r="E8" s="3" t="s">
        <v>17</v>
      </c>
    </row>
    <row r="9" spans="1:13" x14ac:dyDescent="0.4">
      <c r="A9" s="3">
        <f t="shared" si="0"/>
        <v>5</v>
      </c>
      <c r="C9" s="3" t="s">
        <v>23</v>
      </c>
    </row>
    <row r="10" spans="1:13" x14ac:dyDescent="0.4">
      <c r="A10" s="3">
        <f t="shared" si="0"/>
        <v>6</v>
      </c>
    </row>
    <row r="11" spans="1:13" x14ac:dyDescent="0.4">
      <c r="A11" s="3">
        <f t="shared" si="0"/>
        <v>7</v>
      </c>
    </row>
    <row r="12" spans="1:13" x14ac:dyDescent="0.4">
      <c r="A12" s="3">
        <f t="shared" si="0"/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DD Plan</vt:lpstr>
      <vt:lpstr>Co-Investors</vt:lpstr>
      <vt:lpstr>Resource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J. Lan</dc:creator>
  <cp:lastModifiedBy>Annie J. Lan</cp:lastModifiedBy>
  <dcterms:created xsi:type="dcterms:W3CDTF">2023-08-30T21:57:06Z</dcterms:created>
  <dcterms:modified xsi:type="dcterms:W3CDTF">2023-09-05T19:36:45Z</dcterms:modified>
</cp:coreProperties>
</file>